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ilisateur\PDE by Leviia\Dossier Public - C DE C DU SEREIN\CC DU SEREIN\TAXE DE SEJOUR\DOCUMENTS DECLARATIFS\2026\"/>
    </mc:Choice>
  </mc:AlternateContent>
  <xr:revisionPtr revIDLastSave="0" documentId="13_ncr:1_{CC1BD591-90CC-49C1-9D10-A43AF82B0649}" xr6:coauthVersionLast="47" xr6:coauthVersionMax="47" xr10:uidLastSave="{00000000-0000-0000-0000-000000000000}"/>
  <workbookProtection workbookAlgorithmName="SHA-512" workbookHashValue="x48ago0HZ3cvFgX7RlWJCcLseMVrrYr1DjGnfddqDqNIutl9cC7rAAAavsLmtsoVnJWnfNhxRXoao6DQvvzm5g==" workbookSaltValue="5dgkCXOS1dHNn8Qd8YcoUw==" workbookSpinCount="100000" lockStructure="1"/>
  <bookViews>
    <workbookView xWindow="28680" yWindow="-120" windowWidth="29040" windowHeight="15720" xr2:uid="{00000000-000D-0000-FFFF-FFFF00000000}"/>
  </bookViews>
  <sheets>
    <sheet name="TDS S1 2026" sheetId="1" r:id="rId1"/>
  </sheets>
  <definedNames>
    <definedName name="_xlnm.Print_Area" localSheetId="0">'TDS S1 2026'!$A$1:$J$28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" i="1" l="1"/>
  <c r="J19" i="1"/>
  <c r="J18" i="1"/>
  <c r="J17" i="1"/>
  <c r="J16" i="1"/>
  <c r="J15" i="1"/>
  <c r="H20" i="1" l="1"/>
  <c r="H19" i="1"/>
  <c r="H18" i="1"/>
  <c r="H17" i="1"/>
  <c r="H16" i="1"/>
  <c r="H15" i="1"/>
  <c r="H21" i="1" l="1"/>
  <c r="C16" i="1"/>
  <c r="C17" i="1"/>
  <c r="C18" i="1"/>
  <c r="C19" i="1"/>
  <c r="C20" i="1"/>
  <c r="C15" i="1"/>
  <c r="D21" i="1" l="1"/>
  <c r="E18" i="1" l="1"/>
  <c r="B21" i="1"/>
  <c r="E20" i="1" l="1"/>
  <c r="E17" i="1"/>
  <c r="E16" i="1"/>
  <c r="E19" i="1"/>
  <c r="E15" i="1"/>
  <c r="C21" i="1" l="1"/>
  <c r="F21" i="1"/>
  <c r="G21" i="1"/>
  <c r="J21" i="1" l="1"/>
  <c r="D23" i="1"/>
  <c r="I21" i="1"/>
</calcChain>
</file>

<file path=xl/sharedStrings.xml><?xml version="1.0" encoding="utf-8"?>
<sst xmlns="http://schemas.openxmlformats.org/spreadsheetml/2006/main" count="32" uniqueCount="32">
  <si>
    <t>Communauté de Communes du Serein</t>
  </si>
  <si>
    <t xml:space="preserve">Adresse : </t>
  </si>
  <si>
    <t>Mois</t>
  </si>
  <si>
    <t xml:space="preserve">Somme arrêtée en toutes lettres : </t>
  </si>
  <si>
    <t xml:space="preserve">Date et signature de l'hébergeur : </t>
  </si>
  <si>
    <t>Montant encaissé</t>
  </si>
  <si>
    <t>Classement :</t>
  </si>
  <si>
    <t>Tarif applicable :</t>
  </si>
  <si>
    <t xml:space="preserve">Capacité d'hébergement : </t>
  </si>
  <si>
    <t>Taux d'occupation au mois</t>
  </si>
  <si>
    <t>Taux d'occupation au semestre :</t>
  </si>
  <si>
    <t xml:space="preserve">Capacité au mois                    </t>
  </si>
  <si>
    <t xml:space="preserve"> Nuitées taxées</t>
  </si>
  <si>
    <t xml:space="preserve">Nom de l'hébergement/hébergeur : </t>
  </si>
  <si>
    <t xml:space="preserve">Taxe de séjour </t>
  </si>
  <si>
    <t xml:space="preserve">Nombre de jours ouverts </t>
  </si>
  <si>
    <t>Dont taxe additionnelle départementale</t>
  </si>
  <si>
    <t>Tableau réservé aux hébergements non classés</t>
  </si>
  <si>
    <t>(taxe additionnelle départementale incluse)</t>
  </si>
  <si>
    <t>non classé</t>
  </si>
  <si>
    <t>Février (28 jours)</t>
  </si>
  <si>
    <t>Janvier (31 jours)</t>
  </si>
  <si>
    <t>Mars (31 jours)</t>
  </si>
  <si>
    <t>Avril (30 jours)</t>
  </si>
  <si>
    <t>Mai (31 jours)</t>
  </si>
  <si>
    <t>Juin (30 jours)</t>
  </si>
  <si>
    <t>TOTAL semestre (181 jours)</t>
  </si>
  <si>
    <r>
      <rPr>
        <b/>
        <i/>
        <sz val="11"/>
        <color rgb="FFFF0000"/>
        <rFont val="Calibri"/>
        <family val="2"/>
        <scheme val="minor"/>
      </rPr>
      <t>Cases rouges</t>
    </r>
    <r>
      <rPr>
        <b/>
        <i/>
        <sz val="11"/>
        <color theme="1"/>
        <rFont val="Calibri"/>
        <family val="2"/>
        <scheme val="minor"/>
      </rPr>
      <t xml:space="preserve"> : Ne pas remplir, calculs automatiques, sauf si remplissage à la main</t>
    </r>
  </si>
  <si>
    <t>Nombre de nuitées exonérées</t>
  </si>
  <si>
    <t>Nombre total de personnes hébergées</t>
  </si>
  <si>
    <t>Nombre total de nuitées</t>
  </si>
  <si>
    <t>Période du 1er Janvier au 30 Juin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</si>
</sst>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darkUp"/>
    </fill>
    <fill>
      <patternFill patternType="solid">
        <fgColor rgb="FFFC6256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5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left" vertical="center" wrapText="1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left" vertical="center"/>
      <protection hidden="1"/>
    </xf>
    <xf numFmtId="0" fontId="1" fillId="0" borderId="7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9" xfId="0" applyFont="1" applyBorder="1" applyAlignment="1" applyProtection="1">
      <alignment horizontal="center" vertical="center" wrapText="1"/>
      <protection hidden="1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4" borderId="1" xfId="0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 applyProtection="1">
      <alignment vertical="center"/>
      <protection hidden="1"/>
    </xf>
    <xf numFmtId="0" fontId="0" fillId="0" borderId="3" xfId="0" applyBorder="1" applyAlignment="1" applyProtection="1">
      <alignment vertical="center"/>
      <protection hidden="1"/>
    </xf>
    <xf numFmtId="0" fontId="0" fillId="0" borderId="4" xfId="0" applyBorder="1" applyAlignment="1">
      <alignment vertical="center"/>
    </xf>
    <xf numFmtId="0" fontId="0" fillId="2" borderId="5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0" fillId="0" borderId="6" xfId="0" applyBorder="1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5" xfId="0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 hidden="1"/>
    </xf>
    <xf numFmtId="0" fontId="1" fillId="2" borderId="1" xfId="0" applyFont="1" applyFill="1" applyBorder="1" applyAlignment="1" applyProtection="1">
      <alignment vertical="center"/>
      <protection hidden="1"/>
    </xf>
    <xf numFmtId="10" fontId="0" fillId="4" borderId="1" xfId="2" applyNumberFormat="1" applyFont="1" applyFill="1" applyBorder="1" applyAlignment="1" applyProtection="1">
      <alignment vertical="center"/>
      <protection hidden="1"/>
    </xf>
    <xf numFmtId="44" fontId="5" fillId="4" borderId="1" xfId="1" applyFont="1" applyFill="1" applyBorder="1" applyAlignment="1" applyProtection="1">
      <alignment horizontal="right" vertical="center"/>
      <protection hidden="1"/>
    </xf>
    <xf numFmtId="0" fontId="1" fillId="4" borderId="1" xfId="0" applyFont="1" applyFill="1" applyBorder="1" applyAlignment="1" applyProtection="1">
      <alignment vertical="center"/>
      <protection hidden="1"/>
    </xf>
    <xf numFmtId="0" fontId="1" fillId="3" borderId="1" xfId="0" applyFont="1" applyFill="1" applyBorder="1" applyAlignment="1" applyProtection="1">
      <alignment vertical="center"/>
      <protection hidden="1"/>
    </xf>
    <xf numFmtId="164" fontId="1" fillId="4" borderId="9" xfId="1" applyNumberFormat="1" applyFont="1" applyFill="1" applyBorder="1" applyAlignment="1" applyProtection="1">
      <alignment horizontal="right" vertical="center"/>
      <protection hidden="1"/>
    </xf>
    <xf numFmtId="0" fontId="0" fillId="0" borderId="0" xfId="0" applyAlignment="1">
      <alignment vertical="center"/>
    </xf>
    <xf numFmtId="0" fontId="8" fillId="2" borderId="0" xfId="0" applyFont="1" applyFill="1" applyAlignment="1" applyProtection="1">
      <alignment vertical="center"/>
      <protection locked="0" hidden="1"/>
    </xf>
    <xf numFmtId="0" fontId="1" fillId="5" borderId="1" xfId="0" applyFont="1" applyFill="1" applyBorder="1" applyAlignment="1" applyProtection="1">
      <alignment vertical="center"/>
      <protection locked="0" hidden="1"/>
    </xf>
    <xf numFmtId="0" fontId="0" fillId="5" borderId="1" xfId="0" applyFill="1" applyBorder="1" applyAlignment="1" applyProtection="1">
      <alignment horizontal="right" vertical="center"/>
      <protection locked="0" hidden="1"/>
    </xf>
    <xf numFmtId="0" fontId="0" fillId="5" borderId="1" xfId="0" applyFill="1" applyBorder="1" applyAlignment="1" applyProtection="1">
      <alignment vertical="center"/>
      <protection locked="0" hidden="1"/>
    </xf>
    <xf numFmtId="44" fontId="1" fillId="5" borderId="9" xfId="1" applyFont="1" applyFill="1" applyBorder="1" applyAlignment="1" applyProtection="1">
      <alignment horizontal="right" vertical="center"/>
      <protection hidden="1"/>
    </xf>
    <xf numFmtId="0" fontId="0" fillId="4" borderId="1" xfId="0" applyFill="1" applyBorder="1" applyAlignment="1" applyProtection="1">
      <alignment vertical="center"/>
      <protection hidden="1"/>
    </xf>
    <xf numFmtId="0" fontId="1" fillId="5" borderId="1" xfId="0" applyFont="1" applyFill="1" applyBorder="1" applyAlignment="1" applyProtection="1">
      <alignment horizontal="center" vertical="center"/>
      <protection locked="0" hidden="1"/>
    </xf>
    <xf numFmtId="0" fontId="1" fillId="5" borderId="12" xfId="0" applyFont="1" applyFill="1" applyBorder="1" applyAlignment="1" applyProtection="1">
      <alignment horizontal="center" vertical="center" wrapText="1"/>
      <protection locked="0" hidden="1"/>
    </xf>
    <xf numFmtId="0" fontId="1" fillId="5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1" fillId="0" borderId="9" xfId="0" applyFont="1" applyBorder="1" applyAlignment="1" applyProtection="1">
      <alignment horizontal="left" vertical="center"/>
      <protection hidden="1"/>
    </xf>
    <xf numFmtId="0" fontId="1" fillId="0" borderId="10" xfId="0" applyFont="1" applyBorder="1" applyAlignment="1" applyProtection="1">
      <alignment horizontal="left" vertical="center"/>
      <protection hidden="1"/>
    </xf>
    <xf numFmtId="0" fontId="1" fillId="0" borderId="11" xfId="0" applyFont="1" applyBorder="1" applyAlignment="1" applyProtection="1">
      <alignment horizontal="left" vertical="center"/>
      <protection hidden="1"/>
    </xf>
    <xf numFmtId="10" fontId="1" fillId="4" borderId="2" xfId="2" applyNumberFormat="1" applyFont="1" applyFill="1" applyBorder="1" applyAlignment="1" applyProtection="1">
      <alignment horizontal="center" vertical="center"/>
      <protection hidden="1"/>
    </xf>
    <xf numFmtId="10" fontId="1" fillId="4" borderId="3" xfId="2" applyNumberFormat="1" applyFont="1" applyFill="1" applyBorder="1" applyAlignment="1" applyProtection="1">
      <alignment horizontal="center" vertical="center"/>
      <protection hidden="1"/>
    </xf>
    <xf numFmtId="10" fontId="1" fillId="4" borderId="4" xfId="2" applyNumberFormat="1" applyFont="1" applyFill="1" applyBorder="1" applyAlignment="1" applyProtection="1">
      <alignment horizontal="center" vertical="center"/>
      <protection hidden="1"/>
    </xf>
    <xf numFmtId="0" fontId="1" fillId="4" borderId="1" xfId="0" applyFont="1" applyFill="1" applyBorder="1" applyAlignment="1" applyProtection="1">
      <alignment horizontal="center" vertical="center"/>
      <protection hidden="1"/>
    </xf>
    <xf numFmtId="10" fontId="1" fillId="4" borderId="1" xfId="0" applyNumberFormat="1" applyFont="1" applyFill="1" applyBorder="1" applyAlignment="1" applyProtection="1">
      <alignment horizontal="center" vertical="center"/>
      <protection hidden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FC6256"/>
      <color rgb="FFFF6600"/>
      <color rgb="FFFB41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0</xdr:rowOff>
    </xdr:from>
    <xdr:to>
      <xdr:col>0</xdr:col>
      <xdr:colOff>1847850</xdr:colOff>
      <xdr:row>4</xdr:row>
      <xdr:rowOff>187978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0"/>
          <a:ext cx="1685925" cy="10928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J30"/>
  <sheetViews>
    <sheetView tabSelected="1" topLeftCell="A9" zoomScaleNormal="100" workbookViewId="0">
      <selection activeCell="B4" sqref="B4:H4"/>
    </sheetView>
  </sheetViews>
  <sheetFormatPr baseColWidth="10" defaultRowHeight="15" x14ac:dyDescent="0.25"/>
  <cols>
    <col min="1" max="1" width="35.7109375" customWidth="1"/>
    <col min="2" max="2" width="12" customWidth="1"/>
    <col min="3" max="3" width="11" customWidth="1"/>
    <col min="4" max="4" width="10.28515625" customWidth="1"/>
    <col min="5" max="5" width="12.140625" customWidth="1"/>
    <col min="6" max="6" width="9.140625" customWidth="1"/>
    <col min="7" max="7" width="10.42578125" customWidth="1"/>
    <col min="8" max="8" width="9.28515625" customWidth="1"/>
    <col min="9" max="9" width="9.5703125" customWidth="1"/>
    <col min="10" max="10" width="16.28515625" customWidth="1"/>
  </cols>
  <sheetData>
    <row r="1" spans="1:10" x14ac:dyDescent="0.25">
      <c r="A1" s="18"/>
      <c r="B1" s="19"/>
      <c r="C1" s="19"/>
      <c r="D1" s="19"/>
      <c r="E1" s="19"/>
      <c r="F1" s="19"/>
      <c r="G1" s="19"/>
      <c r="H1" s="19"/>
      <c r="I1" s="19"/>
      <c r="J1" s="20"/>
    </row>
    <row r="2" spans="1:10" ht="18.75" x14ac:dyDescent="0.25">
      <c r="A2" s="21"/>
      <c r="B2" s="45" t="s">
        <v>0</v>
      </c>
      <c r="C2" s="45"/>
      <c r="D2" s="45"/>
      <c r="E2" s="45"/>
      <c r="F2" s="45"/>
      <c r="G2" s="45"/>
      <c r="H2" s="45"/>
      <c r="I2" s="22"/>
      <c r="J2" s="23"/>
    </row>
    <row r="3" spans="1:10" ht="18.75" customHeight="1" x14ac:dyDescent="0.25">
      <c r="A3" s="21"/>
      <c r="B3" s="44" t="s">
        <v>14</v>
      </c>
      <c r="C3" s="44"/>
      <c r="D3" s="44"/>
      <c r="E3" s="44"/>
      <c r="F3" s="44"/>
      <c r="G3" s="44"/>
      <c r="H3" s="44"/>
      <c r="I3" s="24"/>
      <c r="J3" s="23"/>
    </row>
    <row r="4" spans="1:10" ht="18.75" customHeight="1" x14ac:dyDescent="0.25">
      <c r="A4" s="21"/>
      <c r="B4" s="44" t="s">
        <v>31</v>
      </c>
      <c r="C4" s="44"/>
      <c r="D4" s="44"/>
      <c r="E4" s="44"/>
      <c r="F4" s="44"/>
      <c r="G4" s="44"/>
      <c r="H4" s="44"/>
      <c r="I4" s="24"/>
      <c r="J4" s="23"/>
    </row>
    <row r="5" spans="1:10" ht="20.100000000000001" customHeight="1" x14ac:dyDescent="0.25">
      <c r="A5" s="21"/>
      <c r="B5" s="46" t="s">
        <v>17</v>
      </c>
      <c r="C5" s="46"/>
      <c r="D5" s="46"/>
      <c r="E5" s="46"/>
      <c r="F5" s="46"/>
      <c r="G5" s="46"/>
      <c r="H5" s="46"/>
      <c r="I5" s="22"/>
      <c r="J5" s="23"/>
    </row>
    <row r="6" spans="1:10" ht="15" customHeight="1" x14ac:dyDescent="0.25">
      <c r="A6" s="21"/>
      <c r="B6" s="24"/>
      <c r="C6" s="24"/>
      <c r="D6" s="24"/>
      <c r="E6" s="24"/>
      <c r="F6" s="24"/>
      <c r="G6" s="24"/>
      <c r="H6" s="24"/>
      <c r="I6" s="24"/>
      <c r="J6" s="23"/>
    </row>
    <row r="7" spans="1:10" ht="20.100000000000001" customHeight="1" x14ac:dyDescent="0.25">
      <c r="A7" s="15" t="s">
        <v>13</v>
      </c>
      <c r="B7" s="43"/>
      <c r="C7" s="43"/>
      <c r="D7" s="43"/>
      <c r="E7" s="43"/>
      <c r="F7" s="43"/>
      <c r="G7" s="43"/>
      <c r="H7" s="43"/>
      <c r="I7" s="43"/>
      <c r="J7" s="43"/>
    </row>
    <row r="8" spans="1:10" ht="30" customHeight="1" x14ac:dyDescent="0.25">
      <c r="A8" s="16" t="s">
        <v>1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ht="25.5" customHeight="1" x14ac:dyDescent="0.25">
      <c r="A9" s="25"/>
      <c r="B9" s="24"/>
      <c r="C9" s="24"/>
      <c r="D9" s="24"/>
      <c r="E9" s="24"/>
      <c r="F9" s="24"/>
      <c r="G9" s="24"/>
      <c r="H9" s="24"/>
      <c r="I9" s="24"/>
      <c r="J9" s="23"/>
    </row>
    <row r="10" spans="1:10" ht="20.100000000000001" customHeight="1" x14ac:dyDescent="0.25">
      <c r="A10" s="26" t="s">
        <v>6</v>
      </c>
      <c r="B10" s="53" t="s">
        <v>19</v>
      </c>
      <c r="C10" s="53"/>
      <c r="D10" s="53"/>
      <c r="E10" s="27"/>
      <c r="F10" s="27"/>
      <c r="G10" s="27"/>
      <c r="H10" s="24"/>
      <c r="I10" s="24"/>
      <c r="J10" s="23"/>
    </row>
    <row r="11" spans="1:10" ht="20.100000000000001" customHeight="1" x14ac:dyDescent="0.25">
      <c r="A11" s="26" t="s">
        <v>7</v>
      </c>
      <c r="B11" s="54">
        <v>2.1999999999999999E-2</v>
      </c>
      <c r="C11" s="53"/>
      <c r="D11" s="53"/>
      <c r="E11" s="35" t="s">
        <v>18</v>
      </c>
      <c r="F11" s="27"/>
      <c r="G11" s="27"/>
      <c r="H11" s="24"/>
      <c r="I11" s="24"/>
      <c r="J11" s="23"/>
    </row>
    <row r="12" spans="1:10" ht="20.100000000000001" customHeight="1" x14ac:dyDescent="0.25">
      <c r="A12" s="26" t="s">
        <v>8</v>
      </c>
      <c r="B12" s="41"/>
      <c r="C12" s="41"/>
      <c r="D12" s="41"/>
      <c r="E12" s="27"/>
      <c r="F12" s="27"/>
      <c r="G12" s="27"/>
      <c r="H12" s="24"/>
      <c r="I12" s="24"/>
      <c r="J12" s="23"/>
    </row>
    <row r="13" spans="1:10" x14ac:dyDescent="0.25">
      <c r="A13" s="25"/>
      <c r="B13" s="24"/>
      <c r="C13" s="24"/>
      <c r="D13" s="24"/>
      <c r="E13" s="24"/>
      <c r="F13" s="24"/>
      <c r="G13" s="24"/>
      <c r="H13" s="24"/>
      <c r="I13" s="24"/>
      <c r="J13" s="23"/>
    </row>
    <row r="14" spans="1:10" ht="75" x14ac:dyDescent="0.25">
      <c r="A14" s="3" t="s">
        <v>2</v>
      </c>
      <c r="B14" s="1" t="s">
        <v>15</v>
      </c>
      <c r="C14" s="2" t="s">
        <v>11</v>
      </c>
      <c r="D14" s="2" t="s">
        <v>29</v>
      </c>
      <c r="E14" s="2" t="s">
        <v>9</v>
      </c>
      <c r="F14" s="1" t="s">
        <v>30</v>
      </c>
      <c r="G14" s="1" t="s">
        <v>28</v>
      </c>
      <c r="H14" s="1" t="s">
        <v>12</v>
      </c>
      <c r="I14" s="12" t="s">
        <v>5</v>
      </c>
      <c r="J14" s="14" t="s">
        <v>16</v>
      </c>
    </row>
    <row r="15" spans="1:10" ht="20.100000000000001" customHeight="1" x14ac:dyDescent="0.25">
      <c r="A15" s="28" t="s">
        <v>21</v>
      </c>
      <c r="B15" s="36"/>
      <c r="C15" s="17" t="str">
        <f>IF((B15*B$12)=0,"Fermé",B15*B$12)</f>
        <v>Fermé</v>
      </c>
      <c r="D15" s="37"/>
      <c r="E15" s="29" t="str">
        <f>IF(ISERROR(F15/C15),"",(F15/C15))</f>
        <v/>
      </c>
      <c r="F15" s="38"/>
      <c r="G15" s="38"/>
      <c r="H15" s="40">
        <f t="shared" ref="H15:H20" si="0">F15-G15</f>
        <v>0</v>
      </c>
      <c r="I15" s="39"/>
      <c r="J15" s="30">
        <f t="shared" ref="J15:J20" si="1">(I15/1.1)*0.1</f>
        <v>0</v>
      </c>
    </row>
    <row r="16" spans="1:10" ht="20.100000000000001" customHeight="1" x14ac:dyDescent="0.25">
      <c r="A16" s="28" t="s">
        <v>20</v>
      </c>
      <c r="B16" s="36"/>
      <c r="C16" s="17" t="str">
        <f t="shared" ref="C16:C20" si="2">IF((B16*B$12)=0,"Fermé",B16*B$12)</f>
        <v>Fermé</v>
      </c>
      <c r="D16" s="37"/>
      <c r="E16" s="29" t="str">
        <f t="shared" ref="E16:E20" si="3">IF(ISERROR(F16/C16),"",(F16/C16))</f>
        <v/>
      </c>
      <c r="F16" s="38"/>
      <c r="G16" s="38"/>
      <c r="H16" s="40">
        <f t="shared" si="0"/>
        <v>0</v>
      </c>
      <c r="I16" s="39"/>
      <c r="J16" s="30">
        <f t="shared" si="1"/>
        <v>0</v>
      </c>
    </row>
    <row r="17" spans="1:10" ht="20.100000000000001" customHeight="1" x14ac:dyDescent="0.25">
      <c r="A17" s="28" t="s">
        <v>22</v>
      </c>
      <c r="B17" s="36"/>
      <c r="C17" s="17" t="str">
        <f t="shared" si="2"/>
        <v>Fermé</v>
      </c>
      <c r="D17" s="37"/>
      <c r="E17" s="29" t="str">
        <f t="shared" si="3"/>
        <v/>
      </c>
      <c r="F17" s="38"/>
      <c r="G17" s="38"/>
      <c r="H17" s="40">
        <f t="shared" si="0"/>
        <v>0</v>
      </c>
      <c r="I17" s="39"/>
      <c r="J17" s="30">
        <f t="shared" si="1"/>
        <v>0</v>
      </c>
    </row>
    <row r="18" spans="1:10" ht="20.100000000000001" customHeight="1" x14ac:dyDescent="0.25">
      <c r="A18" s="28" t="s">
        <v>23</v>
      </c>
      <c r="B18" s="36"/>
      <c r="C18" s="17" t="str">
        <f t="shared" si="2"/>
        <v>Fermé</v>
      </c>
      <c r="D18" s="37"/>
      <c r="E18" s="29" t="str">
        <f>IF(ISERROR(F18/C18),"",(F18/C18))</f>
        <v/>
      </c>
      <c r="F18" s="38"/>
      <c r="G18" s="38"/>
      <c r="H18" s="40">
        <f t="shared" si="0"/>
        <v>0</v>
      </c>
      <c r="I18" s="39"/>
      <c r="J18" s="30">
        <f t="shared" si="1"/>
        <v>0</v>
      </c>
    </row>
    <row r="19" spans="1:10" ht="20.100000000000001" customHeight="1" x14ac:dyDescent="0.25">
      <c r="A19" s="28" t="s">
        <v>24</v>
      </c>
      <c r="B19" s="36"/>
      <c r="C19" s="17" t="str">
        <f t="shared" si="2"/>
        <v>Fermé</v>
      </c>
      <c r="D19" s="37"/>
      <c r="E19" s="29" t="str">
        <f t="shared" si="3"/>
        <v/>
      </c>
      <c r="F19" s="38"/>
      <c r="G19" s="38"/>
      <c r="H19" s="40">
        <f t="shared" si="0"/>
        <v>0</v>
      </c>
      <c r="I19" s="39"/>
      <c r="J19" s="30">
        <f t="shared" si="1"/>
        <v>0</v>
      </c>
    </row>
    <row r="20" spans="1:10" ht="20.100000000000001" customHeight="1" x14ac:dyDescent="0.25">
      <c r="A20" s="28" t="s">
        <v>25</v>
      </c>
      <c r="B20" s="36"/>
      <c r="C20" s="17" t="str">
        <f t="shared" si="2"/>
        <v>Fermé</v>
      </c>
      <c r="D20" s="37"/>
      <c r="E20" s="29" t="str">
        <f t="shared" si="3"/>
        <v/>
      </c>
      <c r="F20" s="38"/>
      <c r="G20" s="38"/>
      <c r="H20" s="40">
        <f t="shared" si="0"/>
        <v>0</v>
      </c>
      <c r="I20" s="39"/>
      <c r="J20" s="30">
        <f t="shared" si="1"/>
        <v>0</v>
      </c>
    </row>
    <row r="21" spans="1:10" ht="20.100000000000001" customHeight="1" x14ac:dyDescent="0.25">
      <c r="A21" s="28" t="s">
        <v>26</v>
      </c>
      <c r="B21" s="31">
        <f>SUM(B15:B20)</f>
        <v>0</v>
      </c>
      <c r="C21" s="31">
        <f>SUM(C15:C20)</f>
        <v>0</v>
      </c>
      <c r="D21" s="31">
        <f>SUM(D15:D20)</f>
        <v>0</v>
      </c>
      <c r="E21" s="32"/>
      <c r="F21" s="31">
        <f>SUM(F15:F20)</f>
        <v>0</v>
      </c>
      <c r="G21" s="31">
        <f>SUM(G15:G20)</f>
        <v>0</v>
      </c>
      <c r="H21" s="31">
        <f>SUM(H15:H20)</f>
        <v>0</v>
      </c>
      <c r="I21" s="33">
        <f>SUM(I15:I20)</f>
        <v>0</v>
      </c>
      <c r="J21" s="30">
        <f>SUM(J15:J20)</f>
        <v>0</v>
      </c>
    </row>
    <row r="22" spans="1:10" ht="18" customHeight="1" x14ac:dyDescent="0.25">
      <c r="A22" s="25"/>
      <c r="B22" s="24"/>
      <c r="C22" s="24"/>
      <c r="D22" s="24"/>
      <c r="E22" s="24"/>
      <c r="F22" s="24"/>
      <c r="G22" s="24"/>
      <c r="H22" s="24"/>
      <c r="I22" s="24"/>
      <c r="J22" s="23"/>
    </row>
    <row r="23" spans="1:10" ht="20.100000000000001" customHeight="1" x14ac:dyDescent="0.25">
      <c r="A23" s="47" t="s">
        <v>10</v>
      </c>
      <c r="B23" s="48"/>
      <c r="C23" s="49"/>
      <c r="D23" s="50" t="str">
        <f>IF(ISERROR(F21/C21),"",(F21/C21))</f>
        <v/>
      </c>
      <c r="E23" s="51"/>
      <c r="F23" s="52"/>
      <c r="G23" s="24"/>
      <c r="H23" s="24"/>
      <c r="I23" s="24"/>
      <c r="J23" s="23"/>
    </row>
    <row r="24" spans="1:10" ht="20.25" customHeight="1" x14ac:dyDescent="0.25">
      <c r="A24" s="10" t="s">
        <v>3</v>
      </c>
      <c r="B24" s="11"/>
      <c r="C24" s="11"/>
      <c r="D24" s="41"/>
      <c r="E24" s="41"/>
      <c r="F24" s="41"/>
      <c r="G24" s="41"/>
      <c r="H24" s="41"/>
      <c r="I24" s="41"/>
      <c r="J24" s="41"/>
    </row>
    <row r="25" spans="1:10" ht="25.5" customHeight="1" x14ac:dyDescent="0.25">
      <c r="A25" s="4" t="s">
        <v>4</v>
      </c>
      <c r="B25" s="5"/>
      <c r="C25" s="5"/>
      <c r="D25" s="42"/>
      <c r="E25" s="42"/>
      <c r="F25" s="42"/>
      <c r="G25" s="42"/>
      <c r="H25" s="42"/>
      <c r="I25" s="42"/>
      <c r="J25" s="42"/>
    </row>
    <row r="26" spans="1:10" x14ac:dyDescent="0.25">
      <c r="A26" s="6"/>
      <c r="B26" s="7"/>
      <c r="C26" s="7"/>
      <c r="D26" s="43"/>
      <c r="E26" s="43"/>
      <c r="F26" s="43"/>
      <c r="G26" s="43"/>
      <c r="H26" s="43"/>
      <c r="I26" s="43"/>
      <c r="J26" s="43"/>
    </row>
    <row r="27" spans="1:10" x14ac:dyDescent="0.25">
      <c r="A27" s="8"/>
      <c r="B27" s="9"/>
      <c r="C27" s="9"/>
      <c r="D27" s="43"/>
      <c r="E27" s="43"/>
      <c r="F27" s="43"/>
      <c r="G27" s="43"/>
      <c r="H27" s="43"/>
      <c r="I27" s="43"/>
      <c r="J27" s="43"/>
    </row>
    <row r="28" spans="1:10" ht="26.25" customHeight="1" x14ac:dyDescent="0.25">
      <c r="A28" s="13" t="s">
        <v>27</v>
      </c>
      <c r="B28" s="34"/>
      <c r="C28" s="34"/>
      <c r="D28" s="34"/>
      <c r="E28" s="34"/>
      <c r="F28" s="34"/>
      <c r="G28" s="34"/>
      <c r="H28" s="34"/>
      <c r="I28" s="34"/>
      <c r="J28" s="34"/>
    </row>
    <row r="30" spans="1:10" ht="87.75" customHeight="1" x14ac:dyDescent="0.25"/>
  </sheetData>
  <sheetProtection algorithmName="SHA-512" hashValue="ZbjUfkmFEJiJ60ShDgPlNHBDULqJkO076E+SQl+wldWJf+Tncnm4zq2ZWo19GmKeTY3p9+m5baX+E7uAs9Ar3A==" saltValue="8mfNLSfCQy8I2Tcv4qirxQ==" spinCount="100000" sheet="1" objects="1" scenarios="1"/>
  <protectedRanges>
    <protectedRange sqref="B7:J8 B12:D12 B15:B20 D15:D20 F15:G20 I15:I20 D24:J27" name="Plage1"/>
  </protectedRanges>
  <mergeCells count="13">
    <mergeCell ref="B8:J8"/>
    <mergeCell ref="D24:J24"/>
    <mergeCell ref="D25:J27"/>
    <mergeCell ref="B4:H4"/>
    <mergeCell ref="B2:H2"/>
    <mergeCell ref="B3:H3"/>
    <mergeCell ref="B5:H5"/>
    <mergeCell ref="A23:C23"/>
    <mergeCell ref="D23:F23"/>
    <mergeCell ref="B10:D10"/>
    <mergeCell ref="B11:D11"/>
    <mergeCell ref="B12:D12"/>
    <mergeCell ref="B7:J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2" orientation="landscape" r:id="rId1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TDS S1 2026</vt:lpstr>
      <vt:lpstr>'TDS S1 2026'!Zone_d_impression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Florine LEVIEUX</cp:lastModifiedBy>
  <cp:lastPrinted>2020-06-23T07:54:18Z</cp:lastPrinted>
  <dcterms:created xsi:type="dcterms:W3CDTF">2016-01-04T13:55:00Z</dcterms:created>
  <dcterms:modified xsi:type="dcterms:W3CDTF">2026-06-11T10:32:47Z</dcterms:modified>
</cp:coreProperties>
</file>